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26" i="1"/>
  <c r="J26"/>
  <c r="I26"/>
  <c r="H26"/>
  <c r="G26"/>
  <c r="F26"/>
  <c r="L23"/>
  <c r="J23"/>
  <c r="I23"/>
  <c r="H23"/>
  <c r="G23"/>
  <c r="B24" l="1"/>
  <c r="A24"/>
  <c r="B14"/>
  <c r="A14"/>
  <c r="L13"/>
  <c r="J13"/>
  <c r="I13"/>
  <c r="I24" s="1"/>
  <c r="H13"/>
  <c r="H24" s="1"/>
  <c r="G13"/>
  <c r="G24" s="1"/>
  <c r="F13"/>
  <c r="J24" l="1"/>
  <c r="L24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<sst xmlns="http://schemas.openxmlformats.org/spreadsheetml/2006/main" count="50" uniqueCount="48">
  <si>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</si>
  <si>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</si>
  <si>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</si>
  <si>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</si>
  <si>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</si>
  <si>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</si>
  <si>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</si>
  <si>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</si>
  <si>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</si>
  <si>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</si>
  <si>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</si>
  <si>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</si>
  <si>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</si>
  <si>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</si>
  <si>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</si>
  <si>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</si>
  <si>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</si>
  <si>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</si>
  <si>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</si>
  <si>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</si>
  <si>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</si>
  <si>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</si>
  <si>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</si>
  <si>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</si>
  <si>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</si>
  <si>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</si>
  <si>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</si>
  <si>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</si>
  <si>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</si>
  <si>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</si>
  <si>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</si>
  <si>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</si>
  <si>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</si>
  <si>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</si>
  <si>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</si>
  <si>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</si>
  <si>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</si>
  <si>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</si>
  <si>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</si>
  <si>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</si>
  <si>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</si>
  <si>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</si>
  <si>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</si>
  <si>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</si>
  <si>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</si>
  <si>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</si>
  <si>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4,69</t>
  </si>
  <si>
    <t>МКОУ "СОШ№11"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</si>
</sst>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 t="s">
        <v>47</v>
      </c>
      <c r="D1" s="59"/>
      <c r="E1" s="59"/>
      <c r="F1" s="12"/>
      <c r="G1" s="2" t="s">
        <v>14</v>
      </c>
      <c r="H1" s="60"/>
      <c r="I1" s="60"/>
      <c r="J1" s="60"/>
      <c r="K1" s="60"/>
    </row>
    <row r="2" spans="1:12" ht="18">
      <c r="A2" s="32" t="s">
        <v>4</v>
      </c>
      <c r="C2" s="2"/>
      <c r="G2" s="2" t="s">
        <v>15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35" t="s">
        <v>7</v>
      </c>
      <c r="G3" s="2" t="s">
        <v>16</v>
      </c>
      <c r="H3" s="45">
        <v>23</v>
      </c>
      <c r="I3" s="45">
        <v>10</v>
      </c>
      <c r="J3" s="46">
        <v>2023</v>
      </c>
      <c r="K3" s="1"/>
    </row>
    <row r="4" spans="1:12" ht="13.5" thickBot="1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31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32</v>
      </c>
    </row>
    <row r="6" spans="1:12" ht="15">
      <c r="A6" s="18">
        <v>1</v>
      </c>
      <c r="B6" s="19">
        <v>1</v>
      </c>
      <c r="C6" s="20" t="s">
        <v>17</v>
      </c>
      <c r="D6" s="5" t="s">
        <v>18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1"/>
      <c r="B8" s="14"/>
      <c r="C8" s="11"/>
      <c r="D8" s="7" t="s">
        <v>19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1"/>
      <c r="B9" s="14"/>
      <c r="C9" s="11"/>
      <c r="D9" s="7" t="s">
        <v>20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1"/>
      <c r="B10" s="14"/>
      <c r="C10" s="11"/>
      <c r="D10" s="7" t="s">
        <v>21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2"/>
      <c r="B13" s="15"/>
      <c r="C13" s="8"/>
      <c r="D13" s="16" t="s">
        <v>30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1"/>
      <c r="B15" s="14"/>
      <c r="C15" s="11"/>
      <c r="D15" s="7" t="s">
        <v>24</v>
      </c>
      <c r="E15" s="48" t="s">
        <v>36</v>
      </c>
      <c r="F15" s="50" t="s">
        <v>42</v>
      </c>
      <c r="G15" s="51">
        <v>3</v>
      </c>
      <c r="H15" s="51">
        <v>7</v>
      </c>
      <c r="I15" s="51">
        <v>11</v>
      </c>
      <c r="J15" s="51">
        <v>160</v>
      </c>
      <c r="K15" s="51">
        <v>112</v>
      </c>
      <c r="L15" s="53" t="s">
        <v>46</v>
      </c>
    </row>
    <row r="16" spans="1:12" ht="15">
      <c r="A16" s="21"/>
      <c r="B16" s="14"/>
      <c r="C16" s="11"/>
      <c r="D16" s="7" t="s">
        <v>25</v>
      </c>
      <c r="E16" s="48" t="s">
        <v>37</v>
      </c>
      <c r="F16" s="50">
        <v>70</v>
      </c>
      <c r="G16" s="52">
        <v>7</v>
      </c>
      <c r="H16" s="52">
        <v>12</v>
      </c>
      <c r="I16" s="52">
        <v>0.83</v>
      </c>
      <c r="J16" s="51">
        <v>157</v>
      </c>
      <c r="K16" s="51">
        <v>168</v>
      </c>
      <c r="L16" s="51">
        <v>32</v>
      </c>
    </row>
    <row r="17" spans="1:12" ht="15">
      <c r="A17" s="21"/>
      <c r="B17" s="14"/>
      <c r="C17" s="11"/>
      <c r="D17" s="7" t="s">
        <v>26</v>
      </c>
      <c r="E17" s="49" t="s">
        <v>38</v>
      </c>
      <c r="F17" s="50" t="s">
        <v>43</v>
      </c>
      <c r="G17" s="52">
        <v>9</v>
      </c>
      <c r="H17" s="52">
        <v>6</v>
      </c>
      <c r="I17" s="52">
        <v>39</v>
      </c>
      <c r="J17" s="51">
        <v>249</v>
      </c>
      <c r="K17" s="51">
        <v>114</v>
      </c>
      <c r="L17" s="51">
        <v>6.1</v>
      </c>
    </row>
    <row r="18" spans="1:12" ht="15">
      <c r="A18" s="21"/>
      <c r="B18" s="14"/>
      <c r="C18" s="11"/>
      <c r="D18" s="7" t="s">
        <v>27</v>
      </c>
      <c r="E18" s="48" t="s">
        <v>39</v>
      </c>
      <c r="F18" s="50" t="s">
        <v>44</v>
      </c>
      <c r="G18" s="51"/>
      <c r="H18" s="51"/>
      <c r="I18" s="51" t="s">
        <v>45</v>
      </c>
      <c r="J18" s="51">
        <v>43</v>
      </c>
      <c r="K18" s="51">
        <v>261</v>
      </c>
      <c r="L18" s="51">
        <v>2.1</v>
      </c>
    </row>
    <row r="19" spans="1:12" ht="15">
      <c r="A19" s="21"/>
      <c r="B19" s="14"/>
      <c r="C19" s="11"/>
      <c r="D19" s="7" t="s">
        <v>28</v>
      </c>
      <c r="E19" s="49" t="s">
        <v>40</v>
      </c>
      <c r="F19" s="50">
        <v>45</v>
      </c>
      <c r="G19" s="51">
        <v>3</v>
      </c>
      <c r="H19" s="51"/>
      <c r="I19" s="51">
        <v>21</v>
      </c>
      <c r="J19" s="51">
        <v>120</v>
      </c>
      <c r="K19" s="51">
        <v>1</v>
      </c>
      <c r="L19" s="51">
        <v>2.0699999999999998</v>
      </c>
    </row>
    <row r="20" spans="1:12" ht="15">
      <c r="A20" s="21"/>
      <c r="B20" s="14"/>
      <c r="C20" s="11"/>
      <c r="D20" s="7" t="s">
        <v>29</v>
      </c>
      <c r="E20" s="47"/>
      <c r="F20" s="47"/>
      <c r="G20" s="47"/>
      <c r="H20" s="47"/>
      <c r="I20" s="47"/>
      <c r="J20" s="47"/>
      <c r="K20" s="47"/>
      <c r="L20" s="47"/>
    </row>
    <row r="21" spans="1:12" ht="15">
      <c r="A21" s="21"/>
      <c r="B21" s="14"/>
      <c r="C21" s="11"/>
      <c r="D21" s="6"/>
      <c r="E21" s="48" t="s">
        <v>41</v>
      </c>
      <c r="F21" s="50">
        <v>20</v>
      </c>
      <c r="G21" s="51">
        <v>4</v>
      </c>
      <c r="H21" s="51">
        <v>3</v>
      </c>
      <c r="I21" s="51">
        <v>13</v>
      </c>
      <c r="J21" s="51">
        <v>58</v>
      </c>
      <c r="K21" s="51">
        <v>0.15</v>
      </c>
      <c r="L21" s="51">
        <v>24.04</v>
      </c>
    </row>
    <row r="22" spans="1:12" ht="1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2"/>
      <c r="B23" s="15"/>
      <c r="C23" s="8"/>
      <c r="D23" s="16" t="s">
        <v>30</v>
      </c>
      <c r="E23" s="9"/>
      <c r="F23" s="17"/>
      <c r="G23" s="17">
        <f>SUM(G14:G22)</f>
        <v>26</v>
      </c>
      <c r="H23" s="17">
        <f>SUM(H14:H22)</f>
        <v>28</v>
      </c>
      <c r="I23" s="17">
        <f>SUM(I14:I22)</f>
        <v>84.83</v>
      </c>
      <c r="J23" s="17">
        <f>SUM(J14:J22)</f>
        <v>787</v>
      </c>
      <c r="K23" s="23"/>
      <c r="L23" s="54">
        <f>L15+L16+L17+L18+L19+L21</f>
        <v>71</v>
      </c>
    </row>
    <row r="24" spans="1:12" ht="15.75" thickBot="1">
      <c r="A24" s="27">
        <f>A6</f>
        <v>1</v>
      </c>
      <c r="B24" s="28">
        <f>B6</f>
        <v>1</v>
      </c>
      <c r="C24" s="56"/>
      <c r="D24" s="57"/>
      <c r="E24" s="29"/>
      <c r="F24" s="30"/>
      <c r="G24" s="30">
        <f t="shared" ref="G24:J24" si="2">G13+G23</f>
        <v>26</v>
      </c>
      <c r="H24" s="30">
        <f t="shared" si="2"/>
        <v>28</v>
      </c>
      <c r="I24" s="30">
        <f t="shared" si="2"/>
        <v>84.83</v>
      </c>
      <c r="J24" s="30">
        <f t="shared" si="2"/>
        <v>787</v>
      </c>
      <c r="K24" s="30"/>
      <c r="L24" s="30">
        <f t="shared" ref="L24" si="3">L13+L23</f>
        <v>71</v>
      </c>
    </row>
    <row r="25" spans="1:12" ht="15">
      <c r="A25" s="22"/>
      <c r="B25" s="15"/>
      <c r="C25" s="8"/>
      <c r="D25" s="16" t="s">
        <v>30</v>
      </c>
      <c r="E25" s="9"/>
      <c r="F25" s="17"/>
      <c r="G25" s="17"/>
      <c r="H25" s="17"/>
      <c r="I25" s="17"/>
      <c r="J25" s="17"/>
      <c r="K25" s="23"/>
      <c r="L25" s="17"/>
    </row>
    <row r="26" spans="1:12" ht="15.75" thickBot="1">
      <c r="A26" s="27">
        <v>2</v>
      </c>
      <c r="B26" s="28">
        <v>6</v>
      </c>
      <c r="C26" s="56"/>
      <c r="D26" s="57"/>
      <c r="E26" s="29"/>
      <c r="F26" s="30">
        <f>F25</f>
        <v>0</v>
      </c>
      <c r="G26" s="30">
        <f t="shared" ref="G26:L26" si="4">G25</f>
        <v>0</v>
      </c>
      <c r="H26" s="30">
        <f t="shared" si="4"/>
        <v>0</v>
      </c>
      <c r="I26" s="30">
        <f t="shared" si="4"/>
        <v>0</v>
      </c>
      <c r="J26" s="30">
        <f t="shared" si="4"/>
        <v>0</v>
      </c>
      <c r="K26" s="30">
        <f t="shared" si="4"/>
        <v>0</v>
      </c>
      <c r="L26" s="30"/>
    </row>
    <row r="27" spans="1:12" ht="13.5" thickBot="1">
      <c r="A27" s="25"/>
      <c r="B27" s="26"/>
      <c r="C27" s="55"/>
      <c r="D27" s="55"/>
      <c r="E27" s="55"/>
      <c r="F27" s="31"/>
      <c r="G27" s="31"/>
      <c r="H27" s="31"/>
      <c r="I27" s="31"/>
      <c r="J27" s="31"/>
      <c r="K27" s="31"/>
      <c r="L27" s="31"/>
    </row>
  </sheetData>
  <mergeCells count="6">
    <mergeCell ref="C1:E1"/>
    <mergeCell ref="H1:K1"/>
    <mergeCell ref="H2:K2"/>
    <mergeCell ref="C24:D24"/>
    <mergeCell ref="C27:E27"/>
    <mergeCell ref="C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0546</cp:lastModifiedBy>
  <dcterms:created xsi:type="dcterms:W3CDTF">2022-05-16T14:23:56Z</dcterms:created>
  <dcterms:modified xsi:type="dcterms:W3CDTF">2023-10-23T05:53:02Z</dcterms:modified>
</cp:coreProperties>
</file>