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J23"/>
  <c r="I23"/>
  <c r="H23"/>
  <c r="G23"/>
  <c r="B24" l="1"/>
  <c r="A24"/>
  <c r="B14"/>
  <c r="A14"/>
  <c r="L13"/>
  <c r="J13"/>
  <c r="I13"/>
  <c r="I24" s="1"/>
  <c r="H13"/>
  <c r="H24" s="1"/>
  <c r="G13"/>
  <c r="G24" s="1"/>
  <c r="F13"/>
  <c r="J24" l="1"/>
  <c r="L24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<sst xmlns="http://schemas.openxmlformats.org/spreadsheetml/2006/main" count="51" uniqueCount="50">
  <si>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</si>
  <si>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</si>
  <si>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</si>
  <si>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</si>
  <si>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</si>
  <si>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</si>
  <si>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</si>
  <si>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</si>
  <si>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</si>
  <si>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</si>
  <si>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</si>
  <si>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</si>
  <si>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</si>
  <si>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</si>
  <si>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</si>
  <si>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</si>
  <si>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</si>
  <si>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</si>
  <si>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</si>
  <si>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</si>
  <si>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</si>
  <si>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</si>
  <si>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</si>
  <si>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</si>
  <si>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</si>
  <si>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</si>
  <si>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</si>
  <si>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</si>
  <si>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</si>
  <si>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</si>
  <si>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</si>
  <si>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</si>
  <si>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</si>
  <si>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</si>
  <si>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</si>
  <si>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</si>
  <si>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</si>
  <si>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</si>
  <si>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на бульоне с лапшой</t>
  </si>
  <si>
    <t>Сосиска отварная куриная</t>
  </si>
  <si>
    <t>Каша гречневая рассыпчатая</t>
  </si>
  <si>
    <t>Чай с сахаром</t>
  </si>
  <si>
    <t>Хлеб пшеничный</t>
  </si>
  <si>
    <t xml:space="preserve">Кондитерское изделие </t>
  </si>
  <si>
    <t>250</t>
  </si>
  <si>
    <t>150</t>
  </si>
  <si>
    <t>200</t>
  </si>
  <si>
    <t>10</t>
  </si>
  <si>
    <t>4,69</t>
  </si>
  <si>
    <t>МКОУ "СОШ№11"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</si>
</sst>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3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3" fontId="0" fillId="0" borderId="2" xfId="0" applyNumberFormat="1" applyFont="1" applyBorder="1" applyAlignment="1" applyProtection="1">
      <alignment horizontal="center" vertical="top"/>
      <protection locked="0"/>
    </xf>
    <xf numFmtId="49" fontId="1" fillId="0" borderId="2" xfId="0" applyNumberFormat="1" applyFont="1" applyBorder="1" applyAlignment="1" applyProtection="1">
      <alignment horizontal="center" vertical="top"/>
      <protection locked="0"/>
    </xf>
    <xf numFmtId="49" fontId="3" fillId="0" borderId="2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49</v>
      </c>
      <c r="D1" s="53"/>
      <c r="E1" s="53"/>
      <c r="F1" s="12" t="s">
        <v>15</v>
      </c>
      <c r="G1" s="2" t="s">
        <v>16</v>
      </c>
      <c r="H1" s="54"/>
      <c r="I1" s="54"/>
      <c r="J1" s="54"/>
      <c r="K1" s="54"/>
    </row>
    <row r="2" spans="1:12" ht="18">
      <c r="A2" s="29" t="s">
        <v>5</v>
      </c>
      <c r="C2" s="2"/>
      <c r="G2" s="2" t="s">
        <v>17</v>
      </c>
      <c r="H2" s="54"/>
      <c r="I2" s="54"/>
      <c r="J2" s="54"/>
      <c r="K2" s="54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12</v>
      </c>
      <c r="J3" s="43">
        <v>2023</v>
      </c>
      <c r="K3" s="1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>
      <c r="A15" s="21"/>
      <c r="B15" s="14"/>
      <c r="C15" s="11"/>
      <c r="D15" s="7" t="s">
        <v>26</v>
      </c>
      <c r="E15" s="45" t="s">
        <v>38</v>
      </c>
      <c r="F15" s="47" t="s">
        <v>44</v>
      </c>
      <c r="G15" s="48">
        <v>3</v>
      </c>
      <c r="H15" s="48">
        <v>7</v>
      </c>
      <c r="I15" s="48">
        <v>11</v>
      </c>
      <c r="J15" s="48">
        <v>160</v>
      </c>
      <c r="K15" s="48">
        <v>112</v>
      </c>
      <c r="L15" s="50" t="s">
        <v>48</v>
      </c>
    </row>
    <row r="16" spans="1:12" ht="15">
      <c r="A16" s="21"/>
      <c r="B16" s="14"/>
      <c r="C16" s="11"/>
      <c r="D16" s="7" t="s">
        <v>27</v>
      </c>
      <c r="E16" s="45" t="s">
        <v>39</v>
      </c>
      <c r="F16" s="47">
        <v>70</v>
      </c>
      <c r="G16" s="49">
        <v>7</v>
      </c>
      <c r="H16" s="49">
        <v>12</v>
      </c>
      <c r="I16" s="49">
        <v>0.83</v>
      </c>
      <c r="J16" s="48">
        <v>157</v>
      </c>
      <c r="K16" s="48">
        <v>168</v>
      </c>
      <c r="L16" s="48">
        <v>32</v>
      </c>
    </row>
    <row r="17" spans="1:12" ht="15">
      <c r="A17" s="21"/>
      <c r="B17" s="14"/>
      <c r="C17" s="11"/>
      <c r="D17" s="7" t="s">
        <v>28</v>
      </c>
      <c r="E17" s="46" t="s">
        <v>40</v>
      </c>
      <c r="F17" s="47" t="s">
        <v>45</v>
      </c>
      <c r="G17" s="49">
        <v>9</v>
      </c>
      <c r="H17" s="49">
        <v>6</v>
      </c>
      <c r="I17" s="49">
        <v>39</v>
      </c>
      <c r="J17" s="48">
        <v>249</v>
      </c>
      <c r="K17" s="48">
        <v>114</v>
      </c>
      <c r="L17" s="48">
        <v>6.1</v>
      </c>
    </row>
    <row r="18" spans="1:12" ht="15">
      <c r="A18" s="21"/>
      <c r="B18" s="14"/>
      <c r="C18" s="11"/>
      <c r="D18" s="7" t="s">
        <v>29</v>
      </c>
      <c r="E18" s="45" t="s">
        <v>41</v>
      </c>
      <c r="F18" s="47" t="s">
        <v>46</v>
      </c>
      <c r="G18" s="48"/>
      <c r="H18" s="48"/>
      <c r="I18" s="48" t="s">
        <v>47</v>
      </c>
      <c r="J18" s="48">
        <v>43</v>
      </c>
      <c r="K18" s="48">
        <v>261</v>
      </c>
      <c r="L18" s="48">
        <v>2.1</v>
      </c>
    </row>
    <row r="19" spans="1:12" ht="15">
      <c r="A19" s="21"/>
      <c r="B19" s="14"/>
      <c r="C19" s="11"/>
      <c r="D19" s="7" t="s">
        <v>30</v>
      </c>
      <c r="E19" s="46" t="s">
        <v>42</v>
      </c>
      <c r="F19" s="47">
        <v>45</v>
      </c>
      <c r="G19" s="48">
        <v>3</v>
      </c>
      <c r="H19" s="48"/>
      <c r="I19" s="48">
        <v>21</v>
      </c>
      <c r="J19" s="48">
        <v>120</v>
      </c>
      <c r="K19" s="48">
        <v>1</v>
      </c>
      <c r="L19" s="48">
        <v>2.0699999999999998</v>
      </c>
    </row>
    <row r="20" spans="1:12" ht="15">
      <c r="A20" s="21"/>
      <c r="B20" s="14"/>
      <c r="C20" s="11"/>
      <c r="D20" s="7" t="s">
        <v>31</v>
      </c>
      <c r="E20" s="44"/>
      <c r="F20" s="44"/>
      <c r="G20" s="44"/>
      <c r="H20" s="44"/>
      <c r="I20" s="44"/>
      <c r="J20" s="44"/>
      <c r="K20" s="44"/>
      <c r="L20" s="44"/>
    </row>
    <row r="21" spans="1:12" ht="15">
      <c r="A21" s="21"/>
      <c r="B21" s="14"/>
      <c r="C21" s="11"/>
      <c r="D21" s="6"/>
      <c r="E21" s="45" t="s">
        <v>43</v>
      </c>
      <c r="F21" s="47">
        <v>20</v>
      </c>
      <c r="G21" s="48">
        <v>4</v>
      </c>
      <c r="H21" s="48">
        <v>3</v>
      </c>
      <c r="I21" s="48">
        <v>13</v>
      </c>
      <c r="J21" s="48">
        <v>58</v>
      </c>
      <c r="K21" s="48">
        <v>0.15</v>
      </c>
      <c r="L21" s="48">
        <v>24.04</v>
      </c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/>
      <c r="G23" s="17">
        <f>SUM(G14:G22)</f>
        <v>26</v>
      </c>
      <c r="H23" s="17">
        <f>SUM(H14:H22)</f>
        <v>28</v>
      </c>
      <c r="I23" s="17">
        <f>SUM(I14:I22)</f>
        <v>84.83</v>
      </c>
      <c r="J23" s="17">
        <f>SUM(J14:J22)</f>
        <v>787</v>
      </c>
      <c r="K23" s="23"/>
      <c r="L23" s="51">
        <f>L15+L16+L17+L18+L19+L21</f>
        <v>71</v>
      </c>
    </row>
    <row r="24" spans="1:12" ht="15.75" thickBot="1">
      <c r="A24" s="25">
        <f>A6</f>
        <v>1</v>
      </c>
      <c r="B24" s="26">
        <f>B6</f>
        <v>1</v>
      </c>
      <c r="C24" s="55" t="s">
        <v>4</v>
      </c>
      <c r="D24" s="56"/>
      <c r="E24" s="27"/>
      <c r="F24" s="28"/>
      <c r="G24" s="28">
        <f t="shared" ref="G24:J24" si="2">G13+G23</f>
        <v>26</v>
      </c>
      <c r="H24" s="28">
        <f t="shared" si="2"/>
        <v>28</v>
      </c>
      <c r="I24" s="28">
        <f t="shared" si="2"/>
        <v>84.83</v>
      </c>
      <c r="J24" s="28">
        <f t="shared" si="2"/>
        <v>787</v>
      </c>
      <c r="K24" s="28"/>
      <c r="L24" s="28">
        <f t="shared" ref="L24" si="3">L13+L23</f>
        <v>71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2023-12-05T05:33:08Z</dcterms:modified>
</cp:coreProperties>
</file>